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turminstermarshallpc-my.sharepoint.com/personal/parishclerk_sturminstermarshallpc_onmicrosoft_com/Documents/Documents/Parish Documents 1/Accounts/2026-27/Schedule of Payments/April 2026/"/>
    </mc:Choice>
  </mc:AlternateContent>
  <xr:revisionPtr revIDLastSave="1337" documentId="8_{150AAAE0-CFA0-4605-9181-C1D16EC68311}" xr6:coauthVersionLast="47" xr6:coauthVersionMax="47" xr10:uidLastSave="{FFFDAB30-D9CC-4D1A-A2DA-12C66D63086D}"/>
  <bookViews>
    <workbookView xWindow="28680" yWindow="-120" windowWidth="29040" windowHeight="15720" xr2:uid="{00000000-000D-0000-FFFF-FFFF00000000}"/>
  </bookViews>
  <sheets>
    <sheet name="OCTOBER" sheetId="1" r:id="rId1"/>
  </sheets>
  <definedNames>
    <definedName name="_xlnm.Print_Area" localSheetId="0">OCTOBER!$A$1:$L$26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E26" i="1"/>
  <c r="C26" i="1"/>
  <c r="E25" i="1"/>
  <c r="E19" i="1"/>
  <c r="E23" i="1"/>
  <c r="E22" i="1"/>
  <c r="E24" i="1"/>
  <c r="E12" i="1"/>
  <c r="E18" i="1" l="1"/>
  <c r="E17" i="1"/>
  <c r="E16" i="1"/>
  <c r="E21" i="1" l="1"/>
  <c r="E13" i="1"/>
  <c r="E14" i="1"/>
  <c r="E15" i="1"/>
  <c r="D8" i="1" l="1"/>
  <c r="C8" i="1"/>
  <c r="E11" i="1" l="1"/>
  <c r="E6" i="1" l="1"/>
  <c r="E7" i="1"/>
  <c r="E8" i="1" l="1"/>
</calcChain>
</file>

<file path=xl/sharedStrings.xml><?xml version="1.0" encoding="utf-8"?>
<sst xmlns="http://schemas.openxmlformats.org/spreadsheetml/2006/main" count="75" uniqueCount="50">
  <si>
    <t>Schedule of Payments</t>
  </si>
  <si>
    <t>Payee</t>
  </si>
  <si>
    <t>Details</t>
  </si>
  <si>
    <t>VAT</t>
  </si>
  <si>
    <t>Net</t>
  </si>
  <si>
    <t>Chq No.</t>
  </si>
  <si>
    <t>Alison Clothier</t>
  </si>
  <si>
    <t>Dorset County Pension Fund</t>
  </si>
  <si>
    <t>Invoice number</t>
  </si>
  <si>
    <t>Transfer</t>
  </si>
  <si>
    <t>Gross</t>
  </si>
  <si>
    <t>HMRC</t>
  </si>
  <si>
    <t xml:space="preserve"> </t>
  </si>
  <si>
    <t>Payments made</t>
  </si>
  <si>
    <t>Payments to be made</t>
  </si>
  <si>
    <t>Vodafone</t>
  </si>
  <si>
    <t>Direct Debit</t>
  </si>
  <si>
    <t>Standing Order</t>
  </si>
  <si>
    <t>Dorset Council</t>
  </si>
  <si>
    <t>Barclays</t>
  </si>
  <si>
    <t>Account Fee</t>
  </si>
  <si>
    <t>Cllr Jackson</t>
  </si>
  <si>
    <t>Equipment for Grow at Home Scheme</t>
  </si>
  <si>
    <t>TGS</t>
  </si>
  <si>
    <t>Grass Cutting</t>
  </si>
  <si>
    <t>Sturminster Marshall Memorial Hall</t>
  </si>
  <si>
    <t>April payments ratified May</t>
  </si>
  <si>
    <t>April Phone Bill</t>
  </si>
  <si>
    <t>April Salary</t>
  </si>
  <si>
    <t xml:space="preserve">April expenses - mileage and Zoom subscription </t>
  </si>
  <si>
    <t>Clerks Pension for  April</t>
  </si>
  <si>
    <t>National Insurance and Income Tax April</t>
  </si>
  <si>
    <t>Clear Councils</t>
  </si>
  <si>
    <t>2026/27 Insurance</t>
  </si>
  <si>
    <t>TBC</t>
  </si>
  <si>
    <t>SID Deployment</t>
  </si>
  <si>
    <t>Maypole digital decay report</t>
  </si>
  <si>
    <t>Install Churchill Close grass mats</t>
  </si>
  <si>
    <t>DAPTC</t>
  </si>
  <si>
    <t>Annual Subscription</t>
  </si>
  <si>
    <t>Information Commisioner</t>
  </si>
  <si>
    <t>SMMH5240</t>
  </si>
  <si>
    <t>Recycled Furniture</t>
  </si>
  <si>
    <t>New bench for Millmoor</t>
  </si>
  <si>
    <t>Microsoft Business Renewal</t>
  </si>
  <si>
    <t>Data Protection Fee</t>
  </si>
  <si>
    <t>Rent of Room</t>
  </si>
  <si>
    <t>LCO03130</t>
  </si>
  <si>
    <t>Clllr Purtill</t>
  </si>
  <si>
    <t>Road Closure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</si>
</sst>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6" fillId="0" borderId="0"/>
  </cellStyleXfs>
  <cellXfs count="36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/>
    <xf numFmtId="15" fontId="3" fillId="0" borderId="1" xfId="0" quotePrefix="1" applyNumberFormat="1" applyFont="1" applyBorder="1"/>
    <xf numFmtId="0" fontId="2" fillId="0" borderId="1" xfId="0" applyFont="1" applyBorder="1"/>
    <xf numFmtId="0" fontId="4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2" fontId="2" fillId="0" borderId="2" xfId="0" applyNumberFormat="1" applyFont="1" applyBorder="1"/>
    <xf numFmtId="1" fontId="5" fillId="0" borderId="0" xfId="0" applyNumberFormat="1" applyFont="1" applyAlignment="1">
      <alignment horizontal="center"/>
    </xf>
    <xf numFmtId="0" fontId="6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0" fontId="2" fillId="0" borderId="2" xfId="0" applyFont="1" applyBorder="1"/>
    <xf numFmtId="0" fontId="4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4" fillId="0" borderId="5" xfId="0" applyFont="1" applyBorder="1"/>
    <xf numFmtId="164" fontId="4" fillId="0" borderId="4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Normal 2" xfId="1" xr:uid="{A23EF568-76FA-466E-80BD-39F540D41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zoomScaleNormal="100" workbookViewId="0">
      <selection activeCell="K17" sqref="K17"/>
    </sheetView>
  </sheetViews>
  <sheetFormatPr defaultColWidth="9.109375" defaultRowHeight="14.4" x14ac:dyDescent="0.3"/>
  <cols>
    <col min="1" max="1" width="28.44140625" style="4" customWidth="1"/>
    <col min="2" max="2" width="49.6640625" style="4" bestFit="1" customWidth="1"/>
    <col min="3" max="3" width="11.6640625" style="4" customWidth="1"/>
    <col min="4" max="4" width="10.109375" style="4" bestFit="1" customWidth="1"/>
    <col min="5" max="5" width="10.5546875" style="4" customWidth="1"/>
    <col min="6" max="6" width="8" style="4" bestFit="1" customWidth="1"/>
    <col min="7" max="7" width="16.33203125" style="4" customWidth="1"/>
    <col min="8" max="8" width="9.109375" style="4" customWidth="1"/>
    <col min="9" max="16384" width="9.109375" style="4"/>
  </cols>
  <sheetData>
    <row r="1" spans="1:13" x14ac:dyDescent="0.3">
      <c r="A1" s="7" t="s">
        <v>0</v>
      </c>
      <c r="B1" s="7" t="s">
        <v>26</v>
      </c>
      <c r="C1" s="7"/>
      <c r="D1" s="7"/>
      <c r="E1" s="8"/>
      <c r="F1" s="9"/>
      <c r="G1" s="9"/>
    </row>
    <row r="2" spans="1:13" x14ac:dyDescent="0.3">
      <c r="A2" s="9"/>
      <c r="B2" s="9"/>
      <c r="C2" s="9"/>
      <c r="D2" s="9"/>
      <c r="E2" s="9"/>
      <c r="F2" s="9"/>
      <c r="G2" s="9"/>
    </row>
    <row r="3" spans="1:13" x14ac:dyDescent="0.3">
      <c r="A3" s="33" t="s">
        <v>13</v>
      </c>
      <c r="B3" s="34"/>
      <c r="C3" s="34"/>
      <c r="D3" s="34"/>
      <c r="E3" s="34"/>
      <c r="F3" s="34"/>
      <c r="G3" s="35"/>
    </row>
    <row r="4" spans="1:13" x14ac:dyDescent="0.3">
      <c r="A4" s="10" t="s">
        <v>1</v>
      </c>
      <c r="B4" s="10" t="s">
        <v>2</v>
      </c>
      <c r="C4" s="10" t="s">
        <v>10</v>
      </c>
      <c r="D4" s="10" t="s">
        <v>3</v>
      </c>
      <c r="E4" s="10" t="s">
        <v>4</v>
      </c>
      <c r="F4" s="10" t="s">
        <v>5</v>
      </c>
      <c r="G4" s="10" t="s">
        <v>8</v>
      </c>
      <c r="J4" s="1"/>
      <c r="K4" s="2"/>
      <c r="L4" s="3"/>
      <c r="M4" s="1"/>
    </row>
    <row r="5" spans="1:13" x14ac:dyDescent="0.3">
      <c r="A5" s="9" t="s">
        <v>19</v>
      </c>
      <c r="B5" s="9" t="s">
        <v>20</v>
      </c>
      <c r="C5" s="27">
        <v>8.5</v>
      </c>
      <c r="D5" s="27">
        <v>0</v>
      </c>
      <c r="E5" s="27">
        <v>8.5</v>
      </c>
      <c r="F5" s="10"/>
      <c r="G5" s="10"/>
      <c r="J5" s="1"/>
      <c r="K5" s="2"/>
      <c r="L5" s="3"/>
      <c r="M5" s="1"/>
    </row>
    <row r="6" spans="1:13" x14ac:dyDescent="0.3">
      <c r="A6" s="9" t="s">
        <v>15</v>
      </c>
      <c r="B6" s="9" t="s">
        <v>27</v>
      </c>
      <c r="C6" s="27">
        <v>32.19</v>
      </c>
      <c r="D6" s="27">
        <v>5.36</v>
      </c>
      <c r="E6" s="27">
        <f t="shared" ref="E6:E7" si="0">C6-D6</f>
        <v>26.83</v>
      </c>
      <c r="F6" s="9" t="s">
        <v>16</v>
      </c>
      <c r="G6" s="10"/>
      <c r="J6" s="1"/>
      <c r="K6" s="2"/>
      <c r="L6" s="3"/>
      <c r="M6" s="1"/>
    </row>
    <row r="7" spans="1:13" x14ac:dyDescent="0.3">
      <c r="A7" s="9" t="s">
        <v>6</v>
      </c>
      <c r="B7" s="12" t="s">
        <v>28</v>
      </c>
      <c r="C7" s="27">
        <v>1330.24</v>
      </c>
      <c r="D7" s="27">
        <v>0</v>
      </c>
      <c r="E7" s="27">
        <f t="shared" si="0"/>
        <v>1330.24</v>
      </c>
      <c r="F7" s="9" t="s">
        <v>17</v>
      </c>
      <c r="G7" s="10"/>
      <c r="J7" s="1"/>
      <c r="K7" s="2"/>
      <c r="L7" s="3"/>
      <c r="M7" s="1"/>
    </row>
    <row r="8" spans="1:13" x14ac:dyDescent="0.3">
      <c r="A8" s="28"/>
      <c r="B8" s="29"/>
      <c r="C8" s="32">
        <f>SUM(C5:C7)</f>
        <v>1370.93</v>
      </c>
      <c r="D8" s="32">
        <f t="shared" ref="D8:E8" si="1">SUM(D5:D7)</f>
        <v>5.36</v>
      </c>
      <c r="E8" s="32">
        <f t="shared" si="1"/>
        <v>1365.57</v>
      </c>
      <c r="F8" s="30"/>
      <c r="G8" s="31"/>
      <c r="J8" s="1"/>
      <c r="K8" s="2"/>
      <c r="L8" s="3"/>
      <c r="M8" s="1"/>
    </row>
    <row r="9" spans="1:13" x14ac:dyDescent="0.3">
      <c r="A9" s="33" t="s">
        <v>14</v>
      </c>
      <c r="B9" s="34"/>
      <c r="C9" s="34"/>
      <c r="D9" s="34"/>
      <c r="E9" s="34"/>
      <c r="F9" s="34"/>
      <c r="G9" s="35"/>
      <c r="J9" s="1"/>
      <c r="K9" s="2"/>
      <c r="L9" s="3"/>
      <c r="M9" s="1"/>
    </row>
    <row r="10" spans="1:13" x14ac:dyDescent="0.3">
      <c r="A10" s="10" t="s">
        <v>1</v>
      </c>
      <c r="B10" s="10" t="s">
        <v>2</v>
      </c>
      <c r="C10" s="10" t="s">
        <v>10</v>
      </c>
      <c r="D10" s="10" t="s">
        <v>3</v>
      </c>
      <c r="E10" s="10" t="s">
        <v>4</v>
      </c>
      <c r="F10" s="10" t="s">
        <v>5</v>
      </c>
      <c r="G10" s="10" t="s">
        <v>8</v>
      </c>
      <c r="J10" s="1"/>
      <c r="K10" s="2"/>
      <c r="L10" s="3"/>
      <c r="M10" s="1"/>
    </row>
    <row r="11" spans="1:13" x14ac:dyDescent="0.3">
      <c r="A11" s="9" t="s">
        <v>6</v>
      </c>
      <c r="B11" s="12" t="s">
        <v>29</v>
      </c>
      <c r="C11" s="11">
        <v>44.13</v>
      </c>
      <c r="D11" s="14">
        <v>2.8</v>
      </c>
      <c r="E11" s="11">
        <f>C11-D11</f>
        <v>41.330000000000005</v>
      </c>
      <c r="F11" s="13" t="s">
        <v>9</v>
      </c>
      <c r="G11" s="26"/>
      <c r="I11" s="4" t="s">
        <v>12</v>
      </c>
      <c r="J11" s="1"/>
      <c r="K11" s="2"/>
      <c r="L11" s="3"/>
      <c r="M11" s="1"/>
    </row>
    <row r="12" spans="1:13" x14ac:dyDescent="0.3">
      <c r="A12" s="9" t="s">
        <v>6</v>
      </c>
      <c r="B12" s="12" t="s">
        <v>44</v>
      </c>
      <c r="C12" s="11">
        <v>138.24</v>
      </c>
      <c r="D12" s="14">
        <v>23.04</v>
      </c>
      <c r="E12" s="11">
        <f>C12-D12</f>
        <v>115.20000000000002</v>
      </c>
      <c r="F12" s="13" t="s">
        <v>9</v>
      </c>
      <c r="G12" s="26"/>
      <c r="J12" s="1"/>
      <c r="K12" s="2"/>
      <c r="L12" s="3"/>
      <c r="M12" s="1"/>
    </row>
    <row r="13" spans="1:13" ht="13.8" customHeight="1" x14ac:dyDescent="0.3">
      <c r="A13" s="9" t="s">
        <v>7</v>
      </c>
      <c r="B13" s="9" t="s">
        <v>30</v>
      </c>
      <c r="C13" s="11">
        <v>392.7</v>
      </c>
      <c r="D13" s="11">
        <v>0</v>
      </c>
      <c r="E13" s="11">
        <f t="shared" ref="E13:E19" si="2">C13-D13</f>
        <v>392.7</v>
      </c>
      <c r="F13" s="13" t="s">
        <v>9</v>
      </c>
      <c r="G13" s="26"/>
      <c r="J13" s="1"/>
      <c r="K13" s="2"/>
      <c r="L13" s="3"/>
      <c r="M13" s="1"/>
    </row>
    <row r="14" spans="1:13" ht="13.8" customHeight="1" x14ac:dyDescent="0.3">
      <c r="A14" s="9" t="s">
        <v>11</v>
      </c>
      <c r="B14" s="9" t="s">
        <v>31</v>
      </c>
      <c r="C14" s="11">
        <v>274.07</v>
      </c>
      <c r="D14" s="11">
        <v>0</v>
      </c>
      <c r="E14" s="11">
        <f t="shared" si="2"/>
        <v>274.07</v>
      </c>
      <c r="F14" s="13" t="s">
        <v>9</v>
      </c>
      <c r="G14" s="26"/>
      <c r="J14" s="1"/>
      <c r="K14" s="2"/>
      <c r="L14" s="3"/>
      <c r="M14" s="1"/>
    </row>
    <row r="15" spans="1:13" ht="13.8" customHeight="1" x14ac:dyDescent="0.3">
      <c r="A15" s="9" t="s">
        <v>18</v>
      </c>
      <c r="B15" s="9" t="s">
        <v>35</v>
      </c>
      <c r="C15" s="11">
        <v>859.96</v>
      </c>
      <c r="D15" s="11">
        <v>143.33000000000001</v>
      </c>
      <c r="E15" s="11">
        <f t="shared" si="2"/>
        <v>716.63</v>
      </c>
      <c r="F15" s="13" t="s">
        <v>9</v>
      </c>
      <c r="G15" s="26">
        <v>1801620908</v>
      </c>
      <c r="J15" s="1"/>
      <c r="K15" s="2"/>
      <c r="L15" s="3"/>
      <c r="M15" s="1"/>
    </row>
    <row r="16" spans="1:13" ht="13.8" customHeight="1" x14ac:dyDescent="0.3">
      <c r="A16" s="9" t="s">
        <v>18</v>
      </c>
      <c r="B16" s="9" t="s">
        <v>36</v>
      </c>
      <c r="C16" s="11">
        <v>396</v>
      </c>
      <c r="D16" s="11">
        <v>66</v>
      </c>
      <c r="E16" s="11">
        <f t="shared" si="2"/>
        <v>330</v>
      </c>
      <c r="F16" s="13" t="s">
        <v>9</v>
      </c>
      <c r="G16" s="26">
        <v>2800492680</v>
      </c>
      <c r="J16" s="1"/>
      <c r="K16" s="2"/>
      <c r="L16" s="3"/>
      <c r="M16" s="1"/>
    </row>
    <row r="17" spans="1:16" ht="13.8" customHeight="1" x14ac:dyDescent="0.3">
      <c r="A17" s="9" t="s">
        <v>18</v>
      </c>
      <c r="B17" s="9" t="s">
        <v>37</v>
      </c>
      <c r="C17" s="11">
        <v>1405.79</v>
      </c>
      <c r="D17" s="11">
        <v>234.3</v>
      </c>
      <c r="E17" s="11">
        <f t="shared" si="2"/>
        <v>1171.49</v>
      </c>
      <c r="F17" s="13" t="s">
        <v>9</v>
      </c>
      <c r="G17" s="26">
        <v>2800492820</v>
      </c>
      <c r="J17" s="1"/>
      <c r="K17" s="2"/>
      <c r="L17" s="3"/>
      <c r="M17" s="1"/>
    </row>
    <row r="18" spans="1:16" ht="13.8" customHeight="1" x14ac:dyDescent="0.3">
      <c r="A18" s="9" t="s">
        <v>38</v>
      </c>
      <c r="B18" s="9" t="s">
        <v>39</v>
      </c>
      <c r="C18" s="11">
        <v>967.78</v>
      </c>
      <c r="D18" s="11">
        <v>0</v>
      </c>
      <c r="E18" s="11">
        <f t="shared" si="2"/>
        <v>967.78</v>
      </c>
      <c r="F18" s="13" t="s">
        <v>9</v>
      </c>
      <c r="G18" s="26">
        <v>579</v>
      </c>
      <c r="J18" s="1"/>
      <c r="K18" s="2"/>
      <c r="L18" s="3"/>
      <c r="M18" s="1"/>
    </row>
    <row r="19" spans="1:16" ht="13.8" customHeight="1" x14ac:dyDescent="0.3">
      <c r="A19" s="9" t="s">
        <v>23</v>
      </c>
      <c r="B19" s="9" t="s">
        <v>24</v>
      </c>
      <c r="C19" s="11">
        <v>533</v>
      </c>
      <c r="D19" s="11">
        <v>0</v>
      </c>
      <c r="E19" s="11">
        <f t="shared" si="2"/>
        <v>533</v>
      </c>
      <c r="F19" s="13" t="s">
        <v>9</v>
      </c>
      <c r="G19" s="26">
        <v>7</v>
      </c>
      <c r="J19" s="1"/>
      <c r="K19" s="2"/>
      <c r="L19" s="3"/>
      <c r="M19" s="1"/>
    </row>
    <row r="20" spans="1:16" ht="13.8" customHeight="1" x14ac:dyDescent="0.3">
      <c r="A20" s="9" t="s">
        <v>32</v>
      </c>
      <c r="B20" s="9" t="s">
        <v>33</v>
      </c>
      <c r="C20" s="11">
        <v>969.88</v>
      </c>
      <c r="D20" s="11">
        <v>0</v>
      </c>
      <c r="E20" s="11" t="s">
        <v>34</v>
      </c>
      <c r="F20" s="13" t="s">
        <v>9</v>
      </c>
      <c r="G20" s="26" t="s">
        <v>47</v>
      </c>
      <c r="J20" s="1"/>
      <c r="K20" s="2"/>
      <c r="L20" s="3"/>
      <c r="M20" s="1"/>
    </row>
    <row r="21" spans="1:16" ht="13.8" customHeight="1" x14ac:dyDescent="0.3">
      <c r="A21" s="9" t="s">
        <v>21</v>
      </c>
      <c r="B21" s="9" t="s">
        <v>22</v>
      </c>
      <c r="C21" s="11">
        <v>7.51</v>
      </c>
      <c r="D21" s="11">
        <v>0</v>
      </c>
      <c r="E21" s="11">
        <f>C21-D21</f>
        <v>7.51</v>
      </c>
      <c r="F21" s="9" t="s">
        <v>9</v>
      </c>
      <c r="G21" s="10"/>
      <c r="J21" s="1"/>
      <c r="K21" s="2"/>
      <c r="L21" s="3"/>
      <c r="M21" s="1"/>
    </row>
    <row r="22" spans="1:16" ht="13.8" customHeight="1" x14ac:dyDescent="0.3">
      <c r="A22" s="9" t="s">
        <v>40</v>
      </c>
      <c r="B22" s="9" t="s">
        <v>45</v>
      </c>
      <c r="C22" s="11">
        <v>52</v>
      </c>
      <c r="D22" s="11">
        <v>0</v>
      </c>
      <c r="E22" s="11">
        <f t="shared" ref="E22:E25" si="3">C22-D22</f>
        <v>52</v>
      </c>
      <c r="F22" s="9" t="s">
        <v>9</v>
      </c>
      <c r="G22" s="26"/>
      <c r="J22" s="1"/>
      <c r="K22" s="2"/>
      <c r="L22" s="3"/>
      <c r="M22" s="1"/>
    </row>
    <row r="23" spans="1:16" ht="13.8" customHeight="1" x14ac:dyDescent="0.3">
      <c r="A23" s="9" t="s">
        <v>42</v>
      </c>
      <c r="B23" s="9" t="s">
        <v>43</v>
      </c>
      <c r="C23" s="11">
        <v>444</v>
      </c>
      <c r="D23" s="11">
        <v>74</v>
      </c>
      <c r="E23" s="11">
        <f t="shared" si="3"/>
        <v>370</v>
      </c>
      <c r="F23" s="9" t="s">
        <v>9</v>
      </c>
      <c r="G23" s="26"/>
      <c r="J23" s="1"/>
      <c r="K23" s="2"/>
      <c r="L23" s="3"/>
      <c r="M23" s="1"/>
    </row>
    <row r="24" spans="1:16" ht="13.8" customHeight="1" x14ac:dyDescent="0.3">
      <c r="A24" s="9" t="s">
        <v>25</v>
      </c>
      <c r="B24" s="9" t="s">
        <v>46</v>
      </c>
      <c r="C24" s="11">
        <v>15</v>
      </c>
      <c r="D24" s="11">
        <v>0</v>
      </c>
      <c r="E24" s="11">
        <f t="shared" si="3"/>
        <v>15</v>
      </c>
      <c r="F24" s="9" t="s">
        <v>9</v>
      </c>
      <c r="G24" s="26" t="s">
        <v>41</v>
      </c>
      <c r="J24" s="1"/>
      <c r="K24" s="2"/>
      <c r="L24" s="3"/>
      <c r="M24" s="1"/>
    </row>
    <row r="25" spans="1:16" ht="13.8" customHeight="1" x14ac:dyDescent="0.3">
      <c r="A25" s="9" t="s">
        <v>48</v>
      </c>
      <c r="B25" s="9" t="s">
        <v>49</v>
      </c>
      <c r="C25" s="11">
        <v>28.5</v>
      </c>
      <c r="D25" s="11">
        <v>0</v>
      </c>
      <c r="E25" s="11">
        <f t="shared" si="3"/>
        <v>28.5</v>
      </c>
      <c r="F25" s="9" t="s">
        <v>9</v>
      </c>
      <c r="G25" s="9"/>
      <c r="J25" s="1"/>
      <c r="K25" s="2"/>
      <c r="L25" s="3"/>
      <c r="M25" s="1"/>
    </row>
    <row r="26" spans="1:16" x14ac:dyDescent="0.3">
      <c r="C26" s="15">
        <f>SUM(C11:C25)</f>
        <v>6528.56</v>
      </c>
      <c r="D26" s="15">
        <f t="shared" ref="D26:E26" si="4">SUM(D11:D25)</f>
        <v>543.47</v>
      </c>
      <c r="E26" s="15">
        <f t="shared" si="4"/>
        <v>5015.21</v>
      </c>
      <c r="F26" s="25"/>
      <c r="G26" s="25"/>
    </row>
    <row r="27" spans="1:16" x14ac:dyDescent="0.3">
      <c r="F27" s="16"/>
      <c r="G27" s="17"/>
    </row>
    <row r="28" spans="1:16" x14ac:dyDescent="0.3">
      <c r="C28" s="5"/>
      <c r="D28" s="5"/>
      <c r="E28" s="5"/>
      <c r="F28" s="6"/>
    </row>
    <row r="29" spans="1:16" x14ac:dyDescent="0.3">
      <c r="C29" s="5"/>
      <c r="D29" s="5"/>
      <c r="E29" s="5"/>
      <c r="F29" s="6"/>
    </row>
    <row r="30" spans="1:16" x14ac:dyDescent="0.3"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5"/>
      <c r="O31" s="1"/>
      <c r="P31" s="1"/>
    </row>
    <row r="32" spans="1:16" x14ac:dyDescent="0.3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"/>
      <c r="O32" s="1"/>
      <c r="P32" s="1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"/>
      <c r="O33" s="1"/>
      <c r="P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"/>
      <c r="O34" s="1"/>
      <c r="P34" s="1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"/>
      <c r="O35" s="1"/>
      <c r="P35" s="1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"/>
      <c r="O36" s="1"/>
      <c r="P36" s="1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"/>
      <c r="O37" s="1"/>
      <c r="P37" s="1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"/>
      <c r="O38" s="1"/>
      <c r="P38" s="1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"/>
      <c r="O39" s="1"/>
      <c r="P39" s="1"/>
    </row>
    <row r="40" spans="1:16" x14ac:dyDescent="0.3">
      <c r="A40" s="1"/>
      <c r="B40" s="1"/>
      <c r="C40" s="1"/>
      <c r="D40" s="1"/>
      <c r="E40" s="1"/>
      <c r="F40" s="1"/>
      <c r="G40" s="1"/>
    </row>
    <row r="41" spans="1:16" ht="15.6" x14ac:dyDescent="0.3">
      <c r="A41" s="24"/>
      <c r="B41" s="21"/>
      <c r="C41" s="22"/>
      <c r="D41" s="18"/>
      <c r="E41" s="19"/>
      <c r="F41" s="20"/>
      <c r="G41" s="23"/>
    </row>
    <row r="42" spans="1:16" ht="15.6" x14ac:dyDescent="0.3">
      <c r="A42" s="24"/>
      <c r="C42" s="22"/>
      <c r="D42" s="18"/>
      <c r="E42" s="19"/>
      <c r="F42" s="20"/>
      <c r="G42" s="20"/>
    </row>
    <row r="60" spans="1:1" x14ac:dyDescent="0.3">
      <c r="A60" s="24"/>
    </row>
  </sheetData>
  <mergeCells count="2">
    <mergeCell ref="A3:G3"/>
    <mergeCell ref="A9:G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</vt:lpstr>
      <vt:lpstr>OCTOBER!Print_Area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Alison Clothier</cp:lastModifiedBy>
  <cp:lastPrinted>2026-05-07T13:11:17Z</cp:lastPrinted>
  <dcterms:created xsi:type="dcterms:W3CDTF">2014-07-08T12:11:32Z</dcterms:created>
  <dcterms:modified xsi:type="dcterms:W3CDTF">2026-05-08T13:00:13Z</dcterms:modified>
</cp:coreProperties>
</file>